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<sst xmlns="http://schemas.openxmlformats.org/spreadsheetml/2006/main" count="26" uniqueCount="19">
  <si>
    <t xml:space="preserve"> </t>
  </si>
  <si>
    <t>Избирательный участок №</t>
  </si>
  <si>
    <t>женщины</t>
  </si>
  <si>
    <t>мужчины</t>
  </si>
  <si>
    <t>ТИК Камешковского района</t>
  </si>
  <si>
    <t>Всего проголосовало</t>
  </si>
  <si>
    <t>Число избирателей в списке</t>
  </si>
  <si>
    <t>Всего проголосовало по категориям</t>
  </si>
  <si>
    <t>город Камешково</t>
  </si>
  <si>
    <t>МО Брызгаловское</t>
  </si>
  <si>
    <t>МО Вахромеевское</t>
  </si>
  <si>
    <t>МО Сергеихинское</t>
  </si>
  <si>
    <t>МО Второвское</t>
  </si>
  <si>
    <t>МО Пенкинское</t>
  </si>
  <si>
    <t>Анализ электоральной активности на выборах депутатов Государственной Думы Федерального Собрания Российской Федерации седьмого созыва 18 сентября 2016 года</t>
  </si>
  <si>
    <t xml:space="preserve">18 -25 лет                 </t>
  </si>
  <si>
    <t xml:space="preserve">26 - 35 лет            </t>
  </si>
  <si>
    <t>36 - 55 лет</t>
  </si>
  <si>
    <t>56 и старше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</si>
</sst>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0" fontId="41" fillId="0" borderId="14" xfId="0" applyFont="1" applyBorder="1" applyAlignment="1">
      <alignment/>
    </xf>
    <xf numFmtId="0" fontId="43" fillId="0" borderId="0" xfId="0" applyFont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1" fillId="33" borderId="15" xfId="0" applyFont="1" applyFill="1" applyBorder="1" applyAlignment="1">
      <alignment/>
    </xf>
    <xf numFmtId="0" fontId="41" fillId="8" borderId="10" xfId="0" applyFont="1" applyFill="1" applyBorder="1" applyAlignment="1">
      <alignment/>
    </xf>
    <xf numFmtId="0" fontId="41" fillId="11" borderId="10" xfId="0" applyFont="1" applyFill="1" applyBorder="1" applyAlignment="1">
      <alignment/>
    </xf>
    <xf numFmtId="0" fontId="41" fillId="16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 horizontal="right"/>
    </xf>
    <xf numFmtId="0" fontId="43" fillId="33" borderId="13" xfId="0" applyFont="1" applyFill="1" applyBorder="1" applyAlignment="1">
      <alignment horizontal="right"/>
    </xf>
    <xf numFmtId="0" fontId="43" fillId="33" borderId="11" xfId="0" applyFont="1" applyFill="1" applyBorder="1" applyAlignment="1">
      <alignment horizontal="right"/>
    </xf>
    <xf numFmtId="0" fontId="43" fillId="16" borderId="11" xfId="0" applyFont="1" applyFill="1" applyBorder="1" applyAlignment="1">
      <alignment/>
    </xf>
    <xf numFmtId="0" fontId="43" fillId="16" borderId="12" xfId="0" applyFont="1" applyFill="1" applyBorder="1" applyAlignment="1">
      <alignment horizontal="right"/>
    </xf>
    <xf numFmtId="0" fontId="43" fillId="16" borderId="13" xfId="0" applyFont="1" applyFill="1" applyBorder="1" applyAlignment="1">
      <alignment horizontal="right"/>
    </xf>
    <xf numFmtId="0" fontId="43" fillId="16" borderId="11" xfId="0" applyFont="1" applyFill="1" applyBorder="1" applyAlignment="1">
      <alignment horizontal="right"/>
    </xf>
    <xf numFmtId="0" fontId="43" fillId="8" borderId="11" xfId="0" applyFont="1" applyFill="1" applyBorder="1" applyAlignment="1">
      <alignment/>
    </xf>
    <xf numFmtId="0" fontId="43" fillId="8" borderId="12" xfId="0" applyFont="1" applyFill="1" applyBorder="1" applyAlignment="1">
      <alignment horizontal="right"/>
    </xf>
    <xf numFmtId="0" fontId="43" fillId="8" borderId="13" xfId="0" applyFont="1" applyFill="1" applyBorder="1" applyAlignment="1">
      <alignment horizontal="right"/>
    </xf>
    <xf numFmtId="0" fontId="43" fillId="8" borderId="11" xfId="0" applyFont="1" applyFill="1" applyBorder="1" applyAlignment="1">
      <alignment horizontal="right"/>
    </xf>
    <xf numFmtId="0" fontId="43" fillId="33" borderId="16" xfId="0" applyFont="1" applyFill="1" applyBorder="1" applyAlignment="1">
      <alignment/>
    </xf>
    <xf numFmtId="0" fontId="43" fillId="33" borderId="17" xfId="0" applyFont="1" applyFill="1" applyBorder="1" applyAlignment="1">
      <alignment horizontal="right"/>
    </xf>
    <xf numFmtId="0" fontId="43" fillId="33" borderId="18" xfId="0" applyFont="1" applyFill="1" applyBorder="1" applyAlignment="1">
      <alignment horizontal="right"/>
    </xf>
    <xf numFmtId="0" fontId="43" fillId="33" borderId="16" xfId="0" applyFont="1" applyFill="1" applyBorder="1" applyAlignment="1">
      <alignment horizontal="right"/>
    </xf>
    <xf numFmtId="0" fontId="43" fillId="34" borderId="11" xfId="0" applyFont="1" applyFill="1" applyBorder="1" applyAlignment="1">
      <alignment/>
    </xf>
    <xf numFmtId="0" fontId="43" fillId="34" borderId="12" xfId="0" applyFont="1" applyFill="1" applyBorder="1" applyAlignment="1">
      <alignment horizontal="right"/>
    </xf>
    <xf numFmtId="0" fontId="43" fillId="34" borderId="13" xfId="0" applyFont="1" applyFill="1" applyBorder="1" applyAlignment="1">
      <alignment horizontal="right"/>
    </xf>
    <xf numFmtId="0" fontId="43" fillId="34" borderId="11" xfId="0" applyFont="1" applyFill="1" applyBorder="1" applyAlignment="1">
      <alignment horizontal="right"/>
    </xf>
    <xf numFmtId="0" fontId="43" fillId="11" borderId="11" xfId="0" applyFont="1" applyFill="1" applyBorder="1" applyAlignment="1">
      <alignment/>
    </xf>
    <xf numFmtId="0" fontId="43" fillId="11" borderId="12" xfId="0" applyFont="1" applyFill="1" applyBorder="1" applyAlignment="1">
      <alignment horizontal="right"/>
    </xf>
    <xf numFmtId="0" fontId="43" fillId="11" borderId="13" xfId="0" applyFont="1" applyFill="1" applyBorder="1" applyAlignment="1">
      <alignment horizontal="right"/>
    </xf>
    <xf numFmtId="0" fontId="43" fillId="11" borderId="11" xfId="0" applyFont="1" applyFill="1" applyBorder="1" applyAlignment="1">
      <alignment horizontal="right"/>
    </xf>
    <xf numFmtId="0" fontId="41" fillId="15" borderId="10" xfId="0" applyFont="1" applyFill="1" applyBorder="1" applyAlignment="1">
      <alignment/>
    </xf>
    <xf numFmtId="0" fontId="43" fillId="15" borderId="11" xfId="0" applyFont="1" applyFill="1" applyBorder="1" applyAlignment="1">
      <alignment/>
    </xf>
    <xf numFmtId="0" fontId="43" fillId="15" borderId="12" xfId="0" applyFont="1" applyFill="1" applyBorder="1" applyAlignment="1">
      <alignment horizontal="right"/>
    </xf>
    <xf numFmtId="0" fontId="43" fillId="15" borderId="13" xfId="0" applyFont="1" applyFill="1" applyBorder="1" applyAlignment="1">
      <alignment horizontal="right"/>
    </xf>
    <xf numFmtId="0" fontId="43" fillId="15" borderId="11" xfId="0" applyFont="1" applyFill="1" applyBorder="1" applyAlignment="1">
      <alignment horizontal="right"/>
    </xf>
    <xf numFmtId="0" fontId="41" fillId="0" borderId="0" xfId="0" applyFont="1" applyAlignment="1">
      <alignment horizontal="center" vertical="center"/>
    </xf>
    <xf numFmtId="0" fontId="43" fillId="33" borderId="19" xfId="0" applyFont="1" applyFill="1" applyBorder="1" applyAlignment="1">
      <alignment horizontal="right" vertical="center"/>
    </xf>
    <xf numFmtId="0" fontId="43" fillId="16" borderId="19" xfId="0" applyFont="1" applyFill="1" applyBorder="1" applyAlignment="1">
      <alignment horizontal="right" vertical="center"/>
    </xf>
    <xf numFmtId="0" fontId="43" fillId="8" borderId="19" xfId="0" applyFont="1" applyFill="1" applyBorder="1" applyAlignment="1">
      <alignment horizontal="right" vertical="center"/>
    </xf>
    <xf numFmtId="0" fontId="43" fillId="34" borderId="19" xfId="0" applyFont="1" applyFill="1" applyBorder="1" applyAlignment="1">
      <alignment horizontal="right" vertical="center"/>
    </xf>
    <xf numFmtId="0" fontId="43" fillId="11" borderId="19" xfId="0" applyFont="1" applyFill="1" applyBorder="1" applyAlignment="1">
      <alignment horizontal="right" vertical="center"/>
    </xf>
    <xf numFmtId="0" fontId="43" fillId="15" borderId="19" xfId="0" applyFont="1" applyFill="1" applyBorder="1" applyAlignment="1">
      <alignment horizontal="right" vertical="center"/>
    </xf>
    <xf numFmtId="0" fontId="44" fillId="0" borderId="1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2" fillId="0" borderId="11" xfId="0" applyFont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3" fillId="33" borderId="27" xfId="0" applyFont="1" applyFill="1" applyBorder="1" applyAlignment="1">
      <alignment horizontal="right"/>
    </xf>
    <xf numFmtId="0" fontId="43" fillId="16" borderId="27" xfId="0" applyFont="1" applyFill="1" applyBorder="1" applyAlignment="1">
      <alignment horizontal="right"/>
    </xf>
    <xf numFmtId="0" fontId="43" fillId="8" borderId="27" xfId="0" applyFont="1" applyFill="1" applyBorder="1" applyAlignment="1">
      <alignment horizontal="right"/>
    </xf>
    <xf numFmtId="0" fontId="43" fillId="34" borderId="27" xfId="0" applyFont="1" applyFill="1" applyBorder="1" applyAlignment="1">
      <alignment horizontal="right"/>
    </xf>
    <xf numFmtId="0" fontId="43" fillId="11" borderId="27" xfId="0" applyFont="1" applyFill="1" applyBorder="1" applyAlignment="1">
      <alignment horizontal="right"/>
    </xf>
    <xf numFmtId="0" fontId="43" fillId="15" borderId="27" xfId="0" applyFont="1" applyFill="1" applyBorder="1" applyAlignment="1">
      <alignment horizontal="right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43" fillId="0" borderId="30" xfId="0" applyFont="1" applyBorder="1" applyAlignment="1">
      <alignment/>
    </xf>
    <xf numFmtId="0" fontId="41" fillId="0" borderId="31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3" fillId="33" borderId="33" xfId="0" applyFont="1" applyFill="1" applyBorder="1" applyAlignment="1">
      <alignment horizontal="right"/>
    </xf>
    <xf numFmtId="0" fontId="43" fillId="33" borderId="34" xfId="0" applyFont="1" applyFill="1" applyBorder="1" applyAlignment="1">
      <alignment horizontal="right"/>
    </xf>
    <xf numFmtId="0" fontId="41" fillId="0" borderId="16" xfId="0" applyFont="1" applyBorder="1" applyAlignment="1">
      <alignment horizontal="center" vertical="top" wrapText="1"/>
    </xf>
    <xf numFmtId="0" fontId="41" fillId="0" borderId="35" xfId="0" applyFont="1" applyBorder="1" applyAlignment="1">
      <alignment horizontal="center" vertical="top" wrapText="1"/>
    </xf>
    <xf numFmtId="0" fontId="41" fillId="0" borderId="36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0" fontId="45" fillId="0" borderId="37" xfId="0" applyFont="1" applyBorder="1" applyAlignment="1">
      <alignment wrapText="1"/>
    </xf>
    <xf numFmtId="0" fontId="42" fillId="0" borderId="27" xfId="0" applyFont="1" applyBorder="1" applyAlignment="1">
      <alignment vertical="top" wrapText="1"/>
    </xf>
    <xf numFmtId="0" fontId="43" fillId="0" borderId="14" xfId="0" applyFont="1" applyBorder="1" applyAlignment="1">
      <alignment/>
    </xf>
    <xf numFmtId="0" fontId="43" fillId="0" borderId="38" xfId="0" applyFont="1" applyBorder="1" applyAlignment="1">
      <alignment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33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0" fontId="46" fillId="0" borderId="1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3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zoomScale="99" zoomScaleNormal="99" zoomScalePageLayoutView="0" workbookViewId="0" topLeftCell="A1">
      <selection activeCell="M39" sqref="M39"/>
    </sheetView>
  </sheetViews>
  <sheetFormatPr defaultColWidth="9.140625" defaultRowHeight="15"/>
  <cols>
    <col min="1" max="1" width="5.8515625" style="1" customWidth="1"/>
    <col min="2" max="2" width="8.421875" style="1" customWidth="1"/>
    <col min="3" max="3" width="9.7109375" style="1" customWidth="1"/>
    <col min="4" max="4" width="10.00390625" style="1" customWidth="1"/>
    <col min="5" max="10" width="9.140625" style="1" customWidth="1"/>
    <col min="11" max="11" width="10.421875" style="1" customWidth="1"/>
    <col min="12" max="12" width="10.00390625" style="1" customWidth="1"/>
    <col min="13" max="13" width="9.140625" style="44" customWidth="1"/>
    <col min="14" max="16384" width="9.140625" style="1" customWidth="1"/>
  </cols>
  <sheetData>
    <row r="1" spans="1:10" ht="13.5">
      <c r="A1" s="55" t="s">
        <v>14</v>
      </c>
      <c r="B1" s="55"/>
      <c r="C1" s="55"/>
      <c r="D1" s="55"/>
      <c r="E1" s="55"/>
      <c r="F1" s="55"/>
      <c r="G1" s="55"/>
      <c r="H1" s="55"/>
      <c r="I1" s="8"/>
      <c r="J1" s="8"/>
    </row>
    <row r="2" spans="1:10" ht="31.5" customHeight="1" thickBot="1">
      <c r="A2" s="55"/>
      <c r="B2" s="55"/>
      <c r="C2" s="55"/>
      <c r="D2" s="55"/>
      <c r="E2" s="55"/>
      <c r="F2" s="55"/>
      <c r="G2" s="55"/>
      <c r="H2" s="55"/>
      <c r="I2" s="8"/>
      <c r="J2" s="8"/>
    </row>
    <row r="3" spans="1:12" ht="25.5" customHeight="1">
      <c r="A3" s="74" t="s">
        <v>1</v>
      </c>
      <c r="B3" s="75"/>
      <c r="C3" s="58" t="s">
        <v>15</v>
      </c>
      <c r="D3" s="59"/>
      <c r="E3" s="58" t="s">
        <v>16</v>
      </c>
      <c r="F3" s="59"/>
      <c r="G3" s="58" t="s">
        <v>17</v>
      </c>
      <c r="H3" s="60"/>
      <c r="I3" s="70" t="s">
        <v>18</v>
      </c>
      <c r="J3" s="71"/>
      <c r="K3" s="67" t="s">
        <v>5</v>
      </c>
      <c r="L3" s="56" t="s">
        <v>6</v>
      </c>
    </row>
    <row r="4" spans="1:12" ht="17.25" customHeight="1">
      <c r="A4" s="76"/>
      <c r="B4" s="77"/>
      <c r="C4" s="4" t="s">
        <v>3</v>
      </c>
      <c r="D4" s="5" t="s">
        <v>2</v>
      </c>
      <c r="E4" s="4" t="s">
        <v>3</v>
      </c>
      <c r="F4" s="5" t="s">
        <v>2</v>
      </c>
      <c r="G4" s="4" t="s">
        <v>3</v>
      </c>
      <c r="H4" s="3" t="s">
        <v>2</v>
      </c>
      <c r="I4" s="4" t="s">
        <v>3</v>
      </c>
      <c r="J4" s="5" t="s">
        <v>2</v>
      </c>
      <c r="K4" s="68"/>
      <c r="L4" s="57"/>
    </row>
    <row r="5" spans="1:13" ht="13.5">
      <c r="A5" s="9">
        <v>1</v>
      </c>
      <c r="B5" s="15">
        <v>627</v>
      </c>
      <c r="C5" s="16">
        <v>8</v>
      </c>
      <c r="D5" s="17">
        <v>8</v>
      </c>
      <c r="E5" s="16">
        <v>22</v>
      </c>
      <c r="F5" s="17">
        <v>30</v>
      </c>
      <c r="G5" s="16">
        <v>55</v>
      </c>
      <c r="H5" s="18">
        <v>73</v>
      </c>
      <c r="I5" s="16">
        <v>55</v>
      </c>
      <c r="J5" s="17">
        <v>107</v>
      </c>
      <c r="K5" s="61">
        <v>367</v>
      </c>
      <c r="L5" s="45">
        <v>824</v>
      </c>
      <c r="M5" s="51" t="s">
        <v>8</v>
      </c>
    </row>
    <row r="6" spans="1:14" ht="13.5">
      <c r="A6" s="9">
        <v>2</v>
      </c>
      <c r="B6" s="15">
        <v>628</v>
      </c>
      <c r="C6" s="16">
        <v>7</v>
      </c>
      <c r="D6" s="17">
        <v>3</v>
      </c>
      <c r="E6" s="16">
        <v>17</v>
      </c>
      <c r="F6" s="17">
        <v>17</v>
      </c>
      <c r="G6" s="16">
        <v>32</v>
      </c>
      <c r="H6" s="18">
        <v>63</v>
      </c>
      <c r="I6" s="16">
        <v>28</v>
      </c>
      <c r="J6" s="17">
        <v>108</v>
      </c>
      <c r="K6" s="61">
        <v>284</v>
      </c>
      <c r="L6" s="45">
        <v>814</v>
      </c>
      <c r="M6" s="52"/>
      <c r="N6" s="1" t="s">
        <v>0</v>
      </c>
    </row>
    <row r="7" spans="1:13" ht="13.5">
      <c r="A7" s="9">
        <v>3</v>
      </c>
      <c r="B7" s="15">
        <v>629</v>
      </c>
      <c r="C7" s="16">
        <v>7</v>
      </c>
      <c r="D7" s="17">
        <v>10</v>
      </c>
      <c r="E7" s="16">
        <v>14</v>
      </c>
      <c r="F7" s="17">
        <v>19</v>
      </c>
      <c r="G7" s="16">
        <v>42</v>
      </c>
      <c r="H7" s="18">
        <v>61</v>
      </c>
      <c r="I7" s="16">
        <v>64</v>
      </c>
      <c r="J7" s="17">
        <v>98</v>
      </c>
      <c r="K7" s="61">
        <v>320</v>
      </c>
      <c r="L7" s="45">
        <v>699</v>
      </c>
      <c r="M7" s="52"/>
    </row>
    <row r="8" spans="1:13" ht="13.5">
      <c r="A8" s="9">
        <v>4</v>
      </c>
      <c r="B8" s="15">
        <v>630</v>
      </c>
      <c r="C8" s="16">
        <v>5</v>
      </c>
      <c r="D8" s="17">
        <v>17</v>
      </c>
      <c r="E8" s="16">
        <v>20</v>
      </c>
      <c r="F8" s="17">
        <v>44</v>
      </c>
      <c r="G8" s="16">
        <v>63</v>
      </c>
      <c r="H8" s="18">
        <v>120</v>
      </c>
      <c r="I8" s="16">
        <v>59</v>
      </c>
      <c r="J8" s="17">
        <v>176</v>
      </c>
      <c r="K8" s="61">
        <v>509</v>
      </c>
      <c r="L8" s="45">
        <v>1340</v>
      </c>
      <c r="M8" s="52"/>
    </row>
    <row r="9" spans="1:13" ht="13.5">
      <c r="A9" s="9">
        <v>5</v>
      </c>
      <c r="B9" s="15">
        <v>631</v>
      </c>
      <c r="C9" s="16">
        <v>9</v>
      </c>
      <c r="D9" s="17">
        <v>20</v>
      </c>
      <c r="E9" s="16">
        <v>19</v>
      </c>
      <c r="F9" s="17">
        <v>32</v>
      </c>
      <c r="G9" s="16">
        <v>62</v>
      </c>
      <c r="H9" s="18">
        <v>108</v>
      </c>
      <c r="I9" s="16">
        <v>65</v>
      </c>
      <c r="J9" s="17">
        <v>222</v>
      </c>
      <c r="K9" s="61">
        <v>548</v>
      </c>
      <c r="L9" s="45">
        <v>1426</v>
      </c>
      <c r="M9" s="52"/>
    </row>
    <row r="10" spans="1:13" ht="13.5">
      <c r="A10" s="9">
        <v>6</v>
      </c>
      <c r="B10" s="15">
        <v>632</v>
      </c>
      <c r="C10" s="16">
        <v>13</v>
      </c>
      <c r="D10" s="17">
        <v>13</v>
      </c>
      <c r="E10" s="16">
        <v>37</v>
      </c>
      <c r="F10" s="17">
        <v>33</v>
      </c>
      <c r="G10" s="16">
        <v>65</v>
      </c>
      <c r="H10" s="18">
        <v>115</v>
      </c>
      <c r="I10" s="16">
        <v>105</v>
      </c>
      <c r="J10" s="17">
        <v>185</v>
      </c>
      <c r="K10" s="61">
        <v>574</v>
      </c>
      <c r="L10" s="45">
        <v>1405</v>
      </c>
      <c r="M10" s="53"/>
    </row>
    <row r="11" spans="1:13" ht="13.5">
      <c r="A11" s="13">
        <v>7</v>
      </c>
      <c r="B11" s="19">
        <v>633</v>
      </c>
      <c r="C11" s="20">
        <v>14</v>
      </c>
      <c r="D11" s="21">
        <v>16</v>
      </c>
      <c r="E11" s="20">
        <v>16</v>
      </c>
      <c r="F11" s="21">
        <v>26</v>
      </c>
      <c r="G11" s="20">
        <v>57</v>
      </c>
      <c r="H11" s="22">
        <v>86</v>
      </c>
      <c r="I11" s="20">
        <v>78</v>
      </c>
      <c r="J11" s="21">
        <v>200</v>
      </c>
      <c r="K11" s="62">
        <v>494</v>
      </c>
      <c r="L11" s="46">
        <v>1315</v>
      </c>
      <c r="M11" s="51" t="s">
        <v>9</v>
      </c>
    </row>
    <row r="12" spans="1:13" ht="13.5">
      <c r="A12" s="13">
        <v>8</v>
      </c>
      <c r="B12" s="19">
        <v>634</v>
      </c>
      <c r="C12" s="20">
        <v>7</v>
      </c>
      <c r="D12" s="21">
        <v>8</v>
      </c>
      <c r="E12" s="20">
        <v>11</v>
      </c>
      <c r="F12" s="21">
        <v>20</v>
      </c>
      <c r="G12" s="20">
        <v>37</v>
      </c>
      <c r="H12" s="22">
        <v>48</v>
      </c>
      <c r="I12" s="20">
        <v>63</v>
      </c>
      <c r="J12" s="21">
        <v>124</v>
      </c>
      <c r="K12" s="62">
        <v>325</v>
      </c>
      <c r="L12" s="46">
        <v>970</v>
      </c>
      <c r="M12" s="52"/>
    </row>
    <row r="13" spans="1:13" ht="13.5">
      <c r="A13" s="13">
        <v>9</v>
      </c>
      <c r="B13" s="19">
        <v>635</v>
      </c>
      <c r="C13" s="20">
        <v>10</v>
      </c>
      <c r="D13" s="21">
        <v>23</v>
      </c>
      <c r="E13" s="20">
        <v>38</v>
      </c>
      <c r="F13" s="21">
        <v>42</v>
      </c>
      <c r="G13" s="20">
        <v>79</v>
      </c>
      <c r="H13" s="22">
        <v>123</v>
      </c>
      <c r="I13" s="20">
        <v>90</v>
      </c>
      <c r="J13" s="21">
        <v>222</v>
      </c>
      <c r="K13" s="62">
        <v>628</v>
      </c>
      <c r="L13" s="46">
        <v>1159</v>
      </c>
      <c r="M13" s="52"/>
    </row>
    <row r="14" spans="1:13" ht="13.5">
      <c r="A14" s="13">
        <v>10</v>
      </c>
      <c r="B14" s="19">
        <v>636</v>
      </c>
      <c r="C14" s="20">
        <v>3</v>
      </c>
      <c r="D14" s="21">
        <v>0</v>
      </c>
      <c r="E14" s="20">
        <v>4</v>
      </c>
      <c r="F14" s="21">
        <v>4</v>
      </c>
      <c r="G14" s="20">
        <v>26</v>
      </c>
      <c r="H14" s="22">
        <v>24</v>
      </c>
      <c r="I14" s="20">
        <v>35</v>
      </c>
      <c r="J14" s="21">
        <v>68</v>
      </c>
      <c r="K14" s="62">
        <v>168</v>
      </c>
      <c r="L14" s="46">
        <v>385</v>
      </c>
      <c r="M14" s="52"/>
    </row>
    <row r="15" spans="1:13" ht="13.5">
      <c r="A15" s="13">
        <v>11</v>
      </c>
      <c r="B15" s="19">
        <v>637</v>
      </c>
      <c r="C15" s="20">
        <v>6</v>
      </c>
      <c r="D15" s="21">
        <v>7</v>
      </c>
      <c r="E15" s="20">
        <v>11</v>
      </c>
      <c r="F15" s="21">
        <v>24</v>
      </c>
      <c r="G15" s="20">
        <v>40</v>
      </c>
      <c r="H15" s="22">
        <v>42</v>
      </c>
      <c r="I15" s="20">
        <v>35</v>
      </c>
      <c r="J15" s="21">
        <v>86</v>
      </c>
      <c r="K15" s="62">
        <v>258</v>
      </c>
      <c r="L15" s="46">
        <v>461</v>
      </c>
      <c r="M15" s="53"/>
    </row>
    <row r="16" spans="1:13" ht="13.5">
      <c r="A16" s="11">
        <v>12</v>
      </c>
      <c r="B16" s="23">
        <v>638</v>
      </c>
      <c r="C16" s="24">
        <v>8</v>
      </c>
      <c r="D16" s="25">
        <v>12</v>
      </c>
      <c r="E16" s="24">
        <v>11</v>
      </c>
      <c r="F16" s="25">
        <v>27</v>
      </c>
      <c r="G16" s="24">
        <v>48</v>
      </c>
      <c r="H16" s="26">
        <v>115</v>
      </c>
      <c r="I16" s="24">
        <v>88</v>
      </c>
      <c r="J16" s="25">
        <v>247</v>
      </c>
      <c r="K16" s="63">
        <v>593</v>
      </c>
      <c r="L16" s="47">
        <v>1541</v>
      </c>
      <c r="M16" s="51" t="s">
        <v>10</v>
      </c>
    </row>
    <row r="17" spans="1:13" ht="13.5">
      <c r="A17" s="11">
        <v>13</v>
      </c>
      <c r="B17" s="23">
        <v>639</v>
      </c>
      <c r="C17" s="24">
        <v>7</v>
      </c>
      <c r="D17" s="25">
        <v>5</v>
      </c>
      <c r="E17" s="24">
        <v>8</v>
      </c>
      <c r="F17" s="25">
        <v>11</v>
      </c>
      <c r="G17" s="24">
        <v>18</v>
      </c>
      <c r="H17" s="26">
        <v>42</v>
      </c>
      <c r="I17" s="24">
        <v>42</v>
      </c>
      <c r="J17" s="25">
        <v>82</v>
      </c>
      <c r="K17" s="63">
        <v>218</v>
      </c>
      <c r="L17" s="47">
        <v>522</v>
      </c>
      <c r="M17" s="52"/>
    </row>
    <row r="18" spans="1:13" ht="13.5">
      <c r="A18" s="11">
        <v>14</v>
      </c>
      <c r="B18" s="23">
        <v>640</v>
      </c>
      <c r="C18" s="24">
        <v>4</v>
      </c>
      <c r="D18" s="25">
        <v>1</v>
      </c>
      <c r="E18" s="24">
        <v>6</v>
      </c>
      <c r="F18" s="25">
        <v>9</v>
      </c>
      <c r="G18" s="24">
        <v>22</v>
      </c>
      <c r="H18" s="26">
        <v>27</v>
      </c>
      <c r="I18" s="24">
        <v>32</v>
      </c>
      <c r="J18" s="25">
        <v>74</v>
      </c>
      <c r="K18" s="63">
        <v>174</v>
      </c>
      <c r="L18" s="47">
        <v>516</v>
      </c>
      <c r="M18" s="52"/>
    </row>
    <row r="19" spans="1:13" ht="13.5">
      <c r="A19" s="11">
        <v>15</v>
      </c>
      <c r="B19" s="23">
        <v>641</v>
      </c>
      <c r="C19" s="24">
        <v>1</v>
      </c>
      <c r="D19" s="25">
        <v>3</v>
      </c>
      <c r="E19" s="24">
        <v>9</v>
      </c>
      <c r="F19" s="25">
        <v>6</v>
      </c>
      <c r="G19" s="24">
        <v>16</v>
      </c>
      <c r="H19" s="26">
        <v>12</v>
      </c>
      <c r="I19" s="24">
        <v>21</v>
      </c>
      <c r="J19" s="25">
        <v>45</v>
      </c>
      <c r="K19" s="63">
        <v>146</v>
      </c>
      <c r="L19" s="47">
        <v>281</v>
      </c>
      <c r="M19" s="53"/>
    </row>
    <row r="20" spans="1:13" ht="13.5">
      <c r="A20" s="14">
        <v>16</v>
      </c>
      <c r="B20" s="31">
        <v>642</v>
      </c>
      <c r="C20" s="32">
        <v>1</v>
      </c>
      <c r="D20" s="33">
        <v>1</v>
      </c>
      <c r="E20" s="32">
        <v>5</v>
      </c>
      <c r="F20" s="33">
        <v>7</v>
      </c>
      <c r="G20" s="32">
        <v>12</v>
      </c>
      <c r="H20" s="34">
        <v>21</v>
      </c>
      <c r="I20" s="32">
        <v>36</v>
      </c>
      <c r="J20" s="33">
        <v>65</v>
      </c>
      <c r="K20" s="64">
        <v>150</v>
      </c>
      <c r="L20" s="48">
        <v>382</v>
      </c>
      <c r="M20" s="51" t="s">
        <v>11</v>
      </c>
    </row>
    <row r="21" spans="1:13" ht="13.5">
      <c r="A21" s="14">
        <v>17</v>
      </c>
      <c r="B21" s="31">
        <v>643</v>
      </c>
      <c r="C21" s="32">
        <v>8</v>
      </c>
      <c r="D21" s="33">
        <v>7</v>
      </c>
      <c r="E21" s="32">
        <v>13</v>
      </c>
      <c r="F21" s="33">
        <v>18</v>
      </c>
      <c r="G21" s="32">
        <v>34</v>
      </c>
      <c r="H21" s="34">
        <v>39</v>
      </c>
      <c r="I21" s="32">
        <v>29</v>
      </c>
      <c r="J21" s="33">
        <v>63</v>
      </c>
      <c r="K21" s="64">
        <v>213</v>
      </c>
      <c r="L21" s="48">
        <v>469</v>
      </c>
      <c r="M21" s="52"/>
    </row>
    <row r="22" spans="1:13" ht="13.5">
      <c r="A22" s="14">
        <v>18</v>
      </c>
      <c r="B22" s="31">
        <v>644</v>
      </c>
      <c r="C22" s="32">
        <v>12</v>
      </c>
      <c r="D22" s="33">
        <v>13</v>
      </c>
      <c r="E22" s="32">
        <v>24</v>
      </c>
      <c r="F22" s="33">
        <v>15</v>
      </c>
      <c r="G22" s="32">
        <v>40</v>
      </c>
      <c r="H22" s="34">
        <v>54</v>
      </c>
      <c r="I22" s="32">
        <v>50</v>
      </c>
      <c r="J22" s="33">
        <v>122</v>
      </c>
      <c r="K22" s="64">
        <v>338</v>
      </c>
      <c r="L22" s="48">
        <v>721</v>
      </c>
      <c r="M22" s="52"/>
    </row>
    <row r="23" spans="1:13" ht="13.5">
      <c r="A23" s="14">
        <v>19</v>
      </c>
      <c r="B23" s="31">
        <v>645</v>
      </c>
      <c r="C23" s="32">
        <v>6</v>
      </c>
      <c r="D23" s="33">
        <v>6</v>
      </c>
      <c r="E23" s="32">
        <v>7</v>
      </c>
      <c r="F23" s="33">
        <v>8</v>
      </c>
      <c r="G23" s="32">
        <v>31</v>
      </c>
      <c r="H23" s="34">
        <v>29</v>
      </c>
      <c r="I23" s="32">
        <v>32</v>
      </c>
      <c r="J23" s="33">
        <v>64</v>
      </c>
      <c r="K23" s="64">
        <v>184</v>
      </c>
      <c r="L23" s="48">
        <v>442</v>
      </c>
      <c r="M23" s="52"/>
    </row>
    <row r="24" spans="1:13" ht="13.5">
      <c r="A24" s="14">
        <v>20</v>
      </c>
      <c r="B24" s="31">
        <v>646</v>
      </c>
      <c r="C24" s="32">
        <v>3</v>
      </c>
      <c r="D24" s="33">
        <v>2</v>
      </c>
      <c r="E24" s="32">
        <v>6</v>
      </c>
      <c r="F24" s="33">
        <v>4</v>
      </c>
      <c r="G24" s="32">
        <v>9</v>
      </c>
      <c r="H24" s="34">
        <v>11</v>
      </c>
      <c r="I24" s="32">
        <v>24</v>
      </c>
      <c r="J24" s="33">
        <v>55</v>
      </c>
      <c r="K24" s="64">
        <v>119</v>
      </c>
      <c r="L24" s="48">
        <v>219</v>
      </c>
      <c r="M24" s="53"/>
    </row>
    <row r="25" spans="1:13" ht="13.5">
      <c r="A25" s="12">
        <v>21</v>
      </c>
      <c r="B25" s="35">
        <v>647</v>
      </c>
      <c r="C25" s="36">
        <v>10</v>
      </c>
      <c r="D25" s="37">
        <v>7</v>
      </c>
      <c r="E25" s="36">
        <v>24</v>
      </c>
      <c r="F25" s="37">
        <v>37</v>
      </c>
      <c r="G25" s="36">
        <v>60</v>
      </c>
      <c r="H25" s="38">
        <v>88</v>
      </c>
      <c r="I25" s="36">
        <v>68</v>
      </c>
      <c r="J25" s="37">
        <v>137</v>
      </c>
      <c r="K25" s="65">
        <v>437</v>
      </c>
      <c r="L25" s="49">
        <v>1058</v>
      </c>
      <c r="M25" s="51" t="s">
        <v>12</v>
      </c>
    </row>
    <row r="26" spans="1:13" ht="13.5">
      <c r="A26" s="12">
        <v>22</v>
      </c>
      <c r="B26" s="35">
        <v>648</v>
      </c>
      <c r="C26" s="36">
        <v>4</v>
      </c>
      <c r="D26" s="37">
        <v>3</v>
      </c>
      <c r="E26" s="36">
        <v>15</v>
      </c>
      <c r="F26" s="37">
        <v>16</v>
      </c>
      <c r="G26" s="36">
        <v>38</v>
      </c>
      <c r="H26" s="38">
        <v>34</v>
      </c>
      <c r="I26" s="36">
        <v>52</v>
      </c>
      <c r="J26" s="37">
        <v>101</v>
      </c>
      <c r="K26" s="65">
        <v>265</v>
      </c>
      <c r="L26" s="49">
        <v>707</v>
      </c>
      <c r="M26" s="52"/>
    </row>
    <row r="27" spans="1:13" ht="13.5">
      <c r="A27" s="12">
        <v>23</v>
      </c>
      <c r="B27" s="35">
        <v>649</v>
      </c>
      <c r="C27" s="36">
        <v>4</v>
      </c>
      <c r="D27" s="37">
        <v>7</v>
      </c>
      <c r="E27" s="36">
        <v>19</v>
      </c>
      <c r="F27" s="37">
        <v>23</v>
      </c>
      <c r="G27" s="36">
        <v>44</v>
      </c>
      <c r="H27" s="38">
        <v>62</v>
      </c>
      <c r="I27" s="36">
        <v>60</v>
      </c>
      <c r="J27" s="37">
        <v>93</v>
      </c>
      <c r="K27" s="65">
        <v>314</v>
      </c>
      <c r="L27" s="49">
        <v>784</v>
      </c>
      <c r="M27" s="52"/>
    </row>
    <row r="28" spans="1:13" ht="13.5">
      <c r="A28" s="12">
        <v>24</v>
      </c>
      <c r="B28" s="35">
        <v>650</v>
      </c>
      <c r="C28" s="36">
        <v>13</v>
      </c>
      <c r="D28" s="37">
        <v>8</v>
      </c>
      <c r="E28" s="36">
        <v>23</v>
      </c>
      <c r="F28" s="37">
        <v>22</v>
      </c>
      <c r="G28" s="36">
        <v>47</v>
      </c>
      <c r="H28" s="38">
        <v>45</v>
      </c>
      <c r="I28" s="36">
        <v>75</v>
      </c>
      <c r="J28" s="37">
        <v>111</v>
      </c>
      <c r="K28" s="65">
        <v>199</v>
      </c>
      <c r="L28" s="49">
        <v>387</v>
      </c>
      <c r="M28" s="52"/>
    </row>
    <row r="29" spans="1:13" ht="13.5">
      <c r="A29" s="12">
        <v>25</v>
      </c>
      <c r="B29" s="35">
        <v>651</v>
      </c>
      <c r="C29" s="36">
        <v>6</v>
      </c>
      <c r="D29" s="37">
        <v>16</v>
      </c>
      <c r="E29" s="36">
        <v>9</v>
      </c>
      <c r="F29" s="37">
        <v>16</v>
      </c>
      <c r="G29" s="36">
        <v>34</v>
      </c>
      <c r="H29" s="38">
        <v>36</v>
      </c>
      <c r="I29" s="36">
        <v>30</v>
      </c>
      <c r="J29" s="37">
        <v>66</v>
      </c>
      <c r="K29" s="65">
        <v>218</v>
      </c>
      <c r="L29" s="49">
        <v>686</v>
      </c>
      <c r="M29" s="53"/>
    </row>
    <row r="30" spans="1:13" ht="13.5">
      <c r="A30" s="39">
        <v>26</v>
      </c>
      <c r="B30" s="40">
        <v>652</v>
      </c>
      <c r="C30" s="41">
        <v>5</v>
      </c>
      <c r="D30" s="42">
        <v>0</v>
      </c>
      <c r="E30" s="41">
        <v>10</v>
      </c>
      <c r="F30" s="42">
        <v>10</v>
      </c>
      <c r="G30" s="41">
        <v>24</v>
      </c>
      <c r="H30" s="43">
        <v>26</v>
      </c>
      <c r="I30" s="41">
        <v>37</v>
      </c>
      <c r="J30" s="42">
        <v>70</v>
      </c>
      <c r="K30" s="66">
        <v>219</v>
      </c>
      <c r="L30" s="50">
        <v>446</v>
      </c>
      <c r="M30" s="51" t="s">
        <v>13</v>
      </c>
    </row>
    <row r="31" spans="1:13" ht="13.5">
      <c r="A31" s="39">
        <v>27</v>
      </c>
      <c r="B31" s="40">
        <v>653</v>
      </c>
      <c r="C31" s="41">
        <v>3</v>
      </c>
      <c r="D31" s="42">
        <v>4</v>
      </c>
      <c r="E31" s="41">
        <v>4</v>
      </c>
      <c r="F31" s="42">
        <v>12</v>
      </c>
      <c r="G31" s="41">
        <v>37</v>
      </c>
      <c r="H31" s="43">
        <v>49</v>
      </c>
      <c r="I31" s="41">
        <v>56</v>
      </c>
      <c r="J31" s="42">
        <v>92</v>
      </c>
      <c r="K31" s="66">
        <v>263</v>
      </c>
      <c r="L31" s="50">
        <v>709</v>
      </c>
      <c r="M31" s="53"/>
    </row>
    <row r="32" spans="1:13" ht="13.5">
      <c r="A32" s="9">
        <v>28</v>
      </c>
      <c r="B32" s="15">
        <v>654</v>
      </c>
      <c r="C32" s="16">
        <v>30</v>
      </c>
      <c r="D32" s="17">
        <v>11</v>
      </c>
      <c r="E32" s="16">
        <v>50</v>
      </c>
      <c r="F32" s="17">
        <v>18</v>
      </c>
      <c r="G32" s="16">
        <v>162</v>
      </c>
      <c r="H32" s="18">
        <v>59</v>
      </c>
      <c r="I32" s="16"/>
      <c r="J32" s="17"/>
      <c r="K32" s="61">
        <v>230</v>
      </c>
      <c r="L32" s="45">
        <v>713</v>
      </c>
      <c r="M32" s="51" t="s">
        <v>8</v>
      </c>
    </row>
    <row r="33" spans="1:13" ht="13.5">
      <c r="A33" s="9">
        <v>29</v>
      </c>
      <c r="B33" s="15">
        <v>1091</v>
      </c>
      <c r="C33" s="16">
        <v>20</v>
      </c>
      <c r="D33" s="17">
        <v>19</v>
      </c>
      <c r="E33" s="16">
        <v>30</v>
      </c>
      <c r="F33" s="17">
        <v>30</v>
      </c>
      <c r="G33" s="16">
        <v>63</v>
      </c>
      <c r="H33" s="18">
        <v>105</v>
      </c>
      <c r="I33" s="16">
        <v>74</v>
      </c>
      <c r="J33" s="17">
        <v>153</v>
      </c>
      <c r="K33" s="61">
        <v>518</v>
      </c>
      <c r="L33" s="45">
        <v>1456</v>
      </c>
      <c r="M33" s="52"/>
    </row>
    <row r="34" spans="1:13" ht="13.5">
      <c r="A34" s="9">
        <v>30</v>
      </c>
      <c r="B34" s="15">
        <v>1092</v>
      </c>
      <c r="C34" s="16">
        <v>7</v>
      </c>
      <c r="D34" s="17">
        <v>7</v>
      </c>
      <c r="E34" s="16">
        <v>16</v>
      </c>
      <c r="F34" s="17">
        <v>25</v>
      </c>
      <c r="G34" s="16">
        <v>48</v>
      </c>
      <c r="H34" s="18">
        <v>62</v>
      </c>
      <c r="I34" s="16">
        <v>45</v>
      </c>
      <c r="J34" s="17">
        <v>86</v>
      </c>
      <c r="K34" s="61">
        <v>292</v>
      </c>
      <c r="L34" s="45">
        <v>704</v>
      </c>
      <c r="M34" s="52"/>
    </row>
    <row r="35" spans="1:13" ht="14.25" thickBot="1">
      <c r="A35" s="10">
        <v>31</v>
      </c>
      <c r="B35" s="27">
        <v>1093</v>
      </c>
      <c r="C35" s="28">
        <v>9</v>
      </c>
      <c r="D35" s="29">
        <v>13</v>
      </c>
      <c r="E35" s="28">
        <v>22</v>
      </c>
      <c r="F35" s="29">
        <v>30</v>
      </c>
      <c r="G35" s="28">
        <v>42</v>
      </c>
      <c r="H35" s="30">
        <v>90</v>
      </c>
      <c r="I35" s="72">
        <v>74</v>
      </c>
      <c r="J35" s="73">
        <v>152</v>
      </c>
      <c r="K35" s="61">
        <v>442</v>
      </c>
      <c r="L35" s="45">
        <v>1379</v>
      </c>
      <c r="M35" s="53"/>
    </row>
    <row r="36" spans="1:12" ht="48" customHeight="1">
      <c r="A36" s="7"/>
      <c r="B36" s="78" t="s">
        <v>4</v>
      </c>
      <c r="C36" s="80">
        <f aca="true" t="shared" si="0" ref="C36:L36">SUM(C5:C35)</f>
        <v>250</v>
      </c>
      <c r="D36" s="81">
        <f t="shared" si="0"/>
        <v>270</v>
      </c>
      <c r="E36" s="80">
        <f t="shared" si="0"/>
        <v>520</v>
      </c>
      <c r="F36" s="81">
        <f t="shared" si="0"/>
        <v>635</v>
      </c>
      <c r="G36" s="80">
        <f t="shared" si="0"/>
        <v>1387</v>
      </c>
      <c r="H36" s="81">
        <f t="shared" si="0"/>
        <v>1869</v>
      </c>
      <c r="I36" s="82">
        <f t="shared" si="0"/>
        <v>1602</v>
      </c>
      <c r="J36" s="83">
        <f t="shared" si="0"/>
        <v>3474</v>
      </c>
      <c r="K36" s="88">
        <f>SUM(K5:K35)</f>
        <v>10007</v>
      </c>
      <c r="L36" s="86">
        <f t="shared" si="0"/>
        <v>24920</v>
      </c>
    </row>
    <row r="37" spans="1:12" ht="39" customHeight="1" thickBot="1">
      <c r="A37" s="54" t="s">
        <v>7</v>
      </c>
      <c r="B37" s="79"/>
      <c r="C37" s="84">
        <f>SUM(C36:D36)</f>
        <v>520</v>
      </c>
      <c r="D37" s="85"/>
      <c r="E37" s="84">
        <f>SUM(E36:F36)</f>
        <v>1155</v>
      </c>
      <c r="F37" s="85"/>
      <c r="G37" s="84">
        <f>SUM(G36:H36)</f>
        <v>3256</v>
      </c>
      <c r="H37" s="85"/>
      <c r="I37" s="84">
        <f>SUM(I36:J36)</f>
        <v>5076</v>
      </c>
      <c r="J37" s="85"/>
      <c r="K37" s="69">
        <f>C37+E37+G37+I37</f>
        <v>10007</v>
      </c>
      <c r="L37" s="2"/>
    </row>
    <row r="38" spans="3:10" ht="15" customHeight="1">
      <c r="C38" s="87"/>
      <c r="D38" s="87"/>
      <c r="E38" s="87"/>
      <c r="F38" s="87"/>
      <c r="G38" s="87"/>
      <c r="H38" s="87"/>
      <c r="I38" s="87"/>
      <c r="J38" s="87"/>
    </row>
    <row r="42" ht="13.5">
      <c r="D42" s="6"/>
    </row>
  </sheetData>
  <sheetProtection/>
  <mergeCells count="21">
    <mergeCell ref="A3:B4"/>
    <mergeCell ref="C38:J38"/>
    <mergeCell ref="A37:B37"/>
    <mergeCell ref="A1:H2"/>
    <mergeCell ref="K3:K4"/>
    <mergeCell ref="L3:L4"/>
    <mergeCell ref="C3:D3"/>
    <mergeCell ref="E3:F3"/>
    <mergeCell ref="G3:H3"/>
    <mergeCell ref="E37:F37"/>
    <mergeCell ref="I3:J3"/>
    <mergeCell ref="C37:D37"/>
    <mergeCell ref="M5:M10"/>
    <mergeCell ref="M32:M35"/>
    <mergeCell ref="M11:M15"/>
    <mergeCell ref="M16:M19"/>
    <mergeCell ref="M20:M24"/>
    <mergeCell ref="M25:M29"/>
    <mergeCell ref="M30:M31"/>
    <mergeCell ref="G37:H37"/>
    <mergeCell ref="I37:J37"/>
  </mergeCells>
  <printOptions/>
  <pageMargins left="0.4724409448818898" right="0.15748031496062992" top="0.7480314960629921" bottom="0.7480314960629921" header="0.2755905511811024" footer="0.31496062992125984"/>
  <pageSetup horizontalDpi="180" verticalDpi="18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9" sqref="K9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2017-02-07T12:53:38Z</dcterms:modified>
  <cp:category/>
  <cp:version/>
  <cp:contentType/>
  <cp:contentStatus/>
</cp:coreProperties>
</file>